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购房补助" sheetId="1" r:id="rId1"/>
    <sheet name="租房补助" sheetId="2" r:id="rId2"/>
    <sheet name="安家补助" sheetId="3" r:id="rId3"/>
    <sheet name="赴外招才补助" sheetId="4" r:id="rId4"/>
  </sheets>
  <calcPr calcId="144525"/>
</workbook>
</file>

<file path=xl/sharedStrings.xml><?xml version="1.0" encoding="utf-8"?>
<sst xmlns="http://schemas.openxmlformats.org/spreadsheetml/2006/main" count="271" uniqueCount="140">
  <si>
    <r>
      <rPr>
        <sz val="18"/>
        <rFont val="黑体"/>
        <charset val="134"/>
      </rPr>
      <t>衢江区人才专项资金</t>
    </r>
    <r>
      <rPr>
        <u/>
        <sz val="18"/>
        <rFont val="黑体"/>
        <charset val="134"/>
      </rPr>
      <t>购房补助</t>
    </r>
    <r>
      <rPr>
        <sz val="18"/>
        <rFont val="黑体"/>
        <charset val="134"/>
      </rPr>
      <t xml:space="preserve">项目汇总表   </t>
    </r>
  </si>
  <si>
    <t>序号</t>
  </si>
  <si>
    <t>姓名</t>
  </si>
  <si>
    <t>所在单位</t>
  </si>
  <si>
    <t>兑现凭证文号</t>
  </si>
  <si>
    <t>兑现金额（元）</t>
  </si>
  <si>
    <t>备注</t>
  </si>
  <si>
    <t>张仕旺</t>
  </si>
  <si>
    <t>衢江区公路管理中心</t>
  </si>
  <si>
    <t>根据《关于印发贯彻区委区政府&lt;关于打造更优人才生态加快推动衢江空港新城建设的实施意见&gt;八个配套实施办法的通知》（区委人才〔2022〕1号）</t>
  </si>
  <si>
    <t>全日制硕士研究生（其他高校）</t>
  </si>
  <si>
    <t>毛超群</t>
  </si>
  <si>
    <t>衢江区高层次人才服务中心</t>
  </si>
  <si>
    <t>周喆麒</t>
  </si>
  <si>
    <t>衢江区畜牧兽医站</t>
  </si>
  <si>
    <t>全日制硕士研究生（双一流高校）</t>
  </si>
  <si>
    <t>马逸伦</t>
  </si>
  <si>
    <t>周非比</t>
  </si>
  <si>
    <t>衢江区实验小学</t>
  </si>
  <si>
    <t>陆留洋</t>
  </si>
  <si>
    <t>衢江区交通工程管理中心</t>
  </si>
  <si>
    <t>王紫艳</t>
  </si>
  <si>
    <t>衢江区社会建设研究中心</t>
  </si>
  <si>
    <t>张泽胤</t>
  </si>
  <si>
    <t>衢江区区级部门预算编制中心</t>
  </si>
  <si>
    <t>全日制硕士研究生（QS排名前100的国外高校）</t>
  </si>
  <si>
    <t>张秀芳</t>
  </si>
  <si>
    <t>衢州市第二人民医院</t>
  </si>
  <si>
    <t>陈杭雪</t>
  </si>
  <si>
    <t>衢江区纪检监察综合保障中心</t>
  </si>
  <si>
    <t>合计</t>
  </si>
  <si>
    <r>
      <rPr>
        <sz val="18"/>
        <rFont val="黑体"/>
        <charset val="134"/>
      </rPr>
      <t>衢江区人才专项资金</t>
    </r>
    <r>
      <rPr>
        <u/>
        <sz val="18"/>
        <rFont val="黑体"/>
        <charset val="134"/>
      </rPr>
      <t>租房补助</t>
    </r>
    <r>
      <rPr>
        <sz val="18"/>
        <rFont val="黑体"/>
        <charset val="134"/>
      </rPr>
      <t xml:space="preserve">项目汇总表   </t>
    </r>
  </si>
  <si>
    <t>全日制硕士研究生</t>
  </si>
  <si>
    <t>姚文培</t>
  </si>
  <si>
    <t>衢江区村镇建设管理服务中心</t>
  </si>
  <si>
    <t>徐子豪</t>
  </si>
  <si>
    <t>衢江区市政工程管理中心</t>
  </si>
  <si>
    <t>冯洪恩</t>
  </si>
  <si>
    <t>衢江区法学会秘书处</t>
  </si>
  <si>
    <t>陈斌剑</t>
  </si>
  <si>
    <t>衢江区城东开发投资发展有限公司</t>
  </si>
  <si>
    <t>牟虹静</t>
  </si>
  <si>
    <t>衢江区委党校</t>
  </si>
  <si>
    <t>徐雯雯</t>
  </si>
  <si>
    <t>衢江区城乡规划研究中心</t>
  </si>
  <si>
    <t>胡曾庆</t>
  </si>
  <si>
    <t>郑功强</t>
  </si>
  <si>
    <t>徐聪进</t>
  </si>
  <si>
    <t>衢江区罗樟源水库管理服务中心</t>
  </si>
  <si>
    <t>耿坤</t>
  </si>
  <si>
    <t>吴霞</t>
  </si>
  <si>
    <t>浙江省衢州理工学校</t>
  </si>
  <si>
    <t>徐小倩</t>
  </si>
  <si>
    <t>衢江区妇幼保健院</t>
  </si>
  <si>
    <t>吴鸿成</t>
  </si>
  <si>
    <t>衢州理工学校</t>
  </si>
  <si>
    <t>岳寰霄</t>
  </si>
  <si>
    <t>衢江区政府投资项目评审中心</t>
  </si>
  <si>
    <t>张婉琪</t>
  </si>
  <si>
    <t>衢江区12345政府热线服务中心</t>
  </si>
  <si>
    <t>刘秋文</t>
  </si>
  <si>
    <t>韩腾腾</t>
  </si>
  <si>
    <t>祝琳子</t>
  </si>
  <si>
    <t>邓小妹</t>
  </si>
  <si>
    <t>衢江区政府投资项目审计中心</t>
  </si>
  <si>
    <t>姚尧</t>
  </si>
  <si>
    <t>高小满</t>
  </si>
  <si>
    <t>衢江区人民检察院检察事务中心</t>
  </si>
  <si>
    <t>翟茜茜</t>
  </si>
  <si>
    <t>衢江区机构编制实名制管理服务中心</t>
  </si>
  <si>
    <t>孙浩源</t>
  </si>
  <si>
    <t>衢江区乡村振兴发展中心</t>
  </si>
  <si>
    <t>赵月</t>
  </si>
  <si>
    <t>衢江控股集团有限公司</t>
  </si>
  <si>
    <t>颜晓鸽</t>
  </si>
  <si>
    <t>谢周龙</t>
  </si>
  <si>
    <t>衢江区土地综合服务中心</t>
  </si>
  <si>
    <t>陈浩</t>
  </si>
  <si>
    <t>衢江区人民法院审判保障服务中心</t>
  </si>
  <si>
    <t>郑思佳</t>
  </si>
  <si>
    <t>衢江区旅游信息中心</t>
  </si>
  <si>
    <t>周育巧</t>
  </si>
  <si>
    <t>孙凤</t>
  </si>
  <si>
    <t>衢江区标准化与品牌研究院</t>
  </si>
  <si>
    <t>任飞</t>
  </si>
  <si>
    <t>赵磊</t>
  </si>
  <si>
    <t>衢江区灰坪乡政务服务中心</t>
  </si>
  <si>
    <t>陈文雪</t>
  </si>
  <si>
    <t>方琴</t>
  </si>
  <si>
    <t>衢州第三中学</t>
  </si>
  <si>
    <t>朱莹</t>
  </si>
  <si>
    <t>杨慧娴</t>
  </si>
  <si>
    <t>衢江区东港初级中学</t>
  </si>
  <si>
    <t>黄蓉</t>
  </si>
  <si>
    <t>衢江区横路初级中学</t>
  </si>
  <si>
    <t>王亚彬</t>
  </si>
  <si>
    <t>吴梓汝</t>
  </si>
  <si>
    <t>罗贤强</t>
  </si>
  <si>
    <t>曹强强</t>
  </si>
  <si>
    <t>陈新华</t>
  </si>
  <si>
    <t>衢江区中医院</t>
  </si>
  <si>
    <t>具有正高级专业技术职称人员</t>
  </si>
  <si>
    <t>金晨施</t>
  </si>
  <si>
    <t>浙江泰隆商业银行股份有限公司</t>
  </si>
  <si>
    <t>李其志</t>
  </si>
  <si>
    <t>裴定邦</t>
  </si>
  <si>
    <t>郑凯英</t>
  </si>
  <si>
    <t>丁丁</t>
  </si>
  <si>
    <t>郑子柔</t>
  </si>
  <si>
    <t>刘丹丹</t>
  </si>
  <si>
    <t>翁亚冬</t>
  </si>
  <si>
    <t>陈文晓</t>
  </si>
  <si>
    <t>夏泽宇</t>
  </si>
  <si>
    <t>梁枫</t>
  </si>
  <si>
    <t>邓红军</t>
  </si>
  <si>
    <t>具有副高级专业技术职称人员</t>
  </si>
  <si>
    <t>丁云</t>
  </si>
  <si>
    <r>
      <rPr>
        <sz val="18"/>
        <rFont val="黑体"/>
        <charset val="134"/>
      </rPr>
      <t>衢江区人才专项资金</t>
    </r>
    <r>
      <rPr>
        <u/>
        <sz val="18"/>
        <rFont val="黑体"/>
        <charset val="134"/>
      </rPr>
      <t>安家补助</t>
    </r>
    <r>
      <rPr>
        <sz val="18"/>
        <rFont val="黑体"/>
        <charset val="134"/>
      </rPr>
      <t xml:space="preserve">项目汇总表   </t>
    </r>
  </si>
  <si>
    <t>卢云云</t>
  </si>
  <si>
    <t>衢江区杜泽中学</t>
  </si>
  <si>
    <t>根据《关于印发贯彻区委区政府&lt;关于激励人才创业创新促进产业转型升级的实施意见&gt;三十四个配套实施办法的通知》（区委人才〔2018〕3号）</t>
  </si>
  <si>
    <t>二次申请50%，2018.08聘用</t>
  </si>
  <si>
    <t>冯颖姣</t>
  </si>
  <si>
    <t>浙江日新电气有限公司</t>
  </si>
  <si>
    <t>肖建林</t>
  </si>
  <si>
    <t>衢江区疾病预防控制中心</t>
  </si>
  <si>
    <t>二次申请50%，2018.10聘用</t>
  </si>
  <si>
    <r>
      <rPr>
        <sz val="18"/>
        <rFont val="黑体"/>
        <charset val="134"/>
      </rPr>
      <t>衢江区人才专项资金</t>
    </r>
    <r>
      <rPr>
        <u/>
        <sz val="18"/>
        <rFont val="黑体"/>
        <charset val="134"/>
      </rPr>
      <t>赴外招才补助</t>
    </r>
    <r>
      <rPr>
        <sz val="18"/>
        <rFont val="黑体"/>
        <charset val="134"/>
      </rPr>
      <t xml:space="preserve">项目汇总表   </t>
    </r>
  </si>
  <si>
    <t>参加招聘单位</t>
  </si>
  <si>
    <t>参加招聘场次</t>
  </si>
  <si>
    <t>招聘会时间</t>
  </si>
  <si>
    <t>资助经费（元）</t>
  </si>
  <si>
    <t>五洲特种纸集团股份有限公司</t>
  </si>
  <si>
    <t>“才聚山区，助力共富”专场招聘会湖南站（湖南科技大学、湖南工程学院）</t>
  </si>
  <si>
    <t>2023年西安·衢州人才周（陕西科技大学）</t>
  </si>
  <si>
    <t>碳基纸基材料专场招聘会（浙江科技学院、浙江理工大学）</t>
  </si>
  <si>
    <t>仙鹤股份有限公司</t>
  </si>
  <si>
    <t>浙川东西部协作联合访企拓岗暨大型校企对接活动（杭州）</t>
  </si>
  <si>
    <t>衢州建园人力资源开发有限公司</t>
  </si>
  <si>
    <t>香港现代服务业高端人才招聘会（香港）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</si>
</sst>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8"/>
      <name val="黑体"/>
      <charset val="134"/>
    </font>
    <font>
      <sz val="18"/>
      <name val="仿宋_GB2312"/>
      <charset val="134"/>
    </font>
    <font>
      <b/>
      <sz val="11"/>
      <name val="宋体"/>
      <charset val="134"/>
      <scheme val="minor"/>
    </font>
    <font>
      <b/>
      <sz val="14"/>
      <name val="仿宋_GB2312"/>
      <charset val="134"/>
    </font>
    <font>
      <sz val="11"/>
      <color indexed="8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b/>
      <sz val="12"/>
      <name val="宋体"/>
      <charset val="134"/>
      <scheme val="minor"/>
    </font>
    <font>
      <sz val="11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14" borderId="14" applyNumberFormat="0" applyAlignment="0" applyProtection="0">
      <alignment vertical="center"/>
    </xf>
    <xf numFmtId="0" fontId="17" fillId="14" borderId="11" applyNumberFormat="0" applyAlignment="0" applyProtection="0">
      <alignment vertical="center"/>
    </xf>
    <xf numFmtId="0" fontId="27" fillId="23" borderId="16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57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topLeftCell="A3" workbookViewId="0">
      <selection activeCell="E13" sqref="E13:F13"/>
    </sheetView>
  </sheetViews>
  <sheetFormatPr defaultColWidth="9" defaultRowHeight="13.5" outlineLevelCol="5"/>
  <cols>
    <col min="1" max="1" width="6" customWidth="1"/>
    <col min="2" max="2" width="11.5" customWidth="1"/>
    <col min="3" max="3" width="37.825" customWidth="1"/>
    <col min="4" max="4" width="23.25" customWidth="1"/>
    <col min="5" max="5" width="11.625" style="26" customWidth="1"/>
    <col min="6" max="6" width="32.125" customWidth="1"/>
  </cols>
  <sheetData>
    <row r="1" ht="38" customHeight="1" spans="1:6">
      <c r="A1" s="1" t="s">
        <v>0</v>
      </c>
      <c r="B1" s="1"/>
      <c r="C1" s="1"/>
      <c r="D1" s="1"/>
      <c r="E1" s="2"/>
      <c r="F1" s="1"/>
    </row>
    <row r="2" ht="36" customHeight="1" spans="1:6">
      <c r="A2" s="3" t="s">
        <v>1</v>
      </c>
      <c r="B2" s="5" t="s">
        <v>2</v>
      </c>
      <c r="C2" s="5" t="s">
        <v>3</v>
      </c>
      <c r="D2" s="5" t="s">
        <v>4</v>
      </c>
      <c r="E2" s="16" t="s">
        <v>5</v>
      </c>
      <c r="F2" s="17" t="s">
        <v>6</v>
      </c>
    </row>
    <row r="3" s="20" customFormat="1" ht="39" customHeight="1" spans="1:6">
      <c r="A3" s="27">
        <v>1</v>
      </c>
      <c r="B3" s="28" t="s">
        <v>7</v>
      </c>
      <c r="C3" s="28" t="s">
        <v>8</v>
      </c>
      <c r="D3" s="28" t="s">
        <v>9</v>
      </c>
      <c r="E3" s="18">
        <v>202950</v>
      </c>
      <c r="F3" s="29" t="s">
        <v>10</v>
      </c>
    </row>
    <row r="4" s="20" customFormat="1" ht="39" customHeight="1" spans="1:6">
      <c r="A4" s="27">
        <v>2</v>
      </c>
      <c r="B4" s="28" t="s">
        <v>11</v>
      </c>
      <c r="C4" s="28" t="s">
        <v>12</v>
      </c>
      <c r="D4" s="28"/>
      <c r="E4" s="18">
        <v>202950</v>
      </c>
      <c r="F4" s="29" t="s">
        <v>10</v>
      </c>
    </row>
    <row r="5" s="20" customFormat="1" ht="39" customHeight="1" spans="1:6">
      <c r="A5" s="27">
        <v>3</v>
      </c>
      <c r="B5" s="28" t="s">
        <v>13</v>
      </c>
      <c r="C5" s="28" t="s">
        <v>14</v>
      </c>
      <c r="D5" s="28"/>
      <c r="E5" s="18">
        <v>405900</v>
      </c>
      <c r="F5" s="29" t="s">
        <v>15</v>
      </c>
    </row>
    <row r="6" s="20" customFormat="1" ht="39" customHeight="1" spans="1:6">
      <c r="A6" s="27">
        <v>4</v>
      </c>
      <c r="B6" s="28" t="s">
        <v>16</v>
      </c>
      <c r="C6" s="28" t="s">
        <v>12</v>
      </c>
      <c r="D6" s="28"/>
      <c r="E6" s="18">
        <v>202950</v>
      </c>
      <c r="F6" s="29" t="s">
        <v>10</v>
      </c>
    </row>
    <row r="7" s="20" customFormat="1" ht="39" customHeight="1" spans="1:6">
      <c r="A7" s="27">
        <v>5</v>
      </c>
      <c r="B7" s="28" t="s">
        <v>17</v>
      </c>
      <c r="C7" s="28" t="s">
        <v>18</v>
      </c>
      <c r="D7" s="28"/>
      <c r="E7" s="18">
        <v>243540</v>
      </c>
      <c r="F7" s="29" t="s">
        <v>10</v>
      </c>
    </row>
    <row r="8" s="20" customFormat="1" ht="39" customHeight="1" spans="1:6">
      <c r="A8" s="27">
        <v>6</v>
      </c>
      <c r="B8" s="28" t="s">
        <v>19</v>
      </c>
      <c r="C8" s="28" t="s">
        <v>20</v>
      </c>
      <c r="D8" s="28"/>
      <c r="E8" s="18">
        <v>202950</v>
      </c>
      <c r="F8" s="29" t="s">
        <v>10</v>
      </c>
    </row>
    <row r="9" s="20" customFormat="1" ht="39" customHeight="1" spans="1:6">
      <c r="A9" s="27">
        <v>7</v>
      </c>
      <c r="B9" s="28" t="s">
        <v>21</v>
      </c>
      <c r="C9" s="28" t="s">
        <v>22</v>
      </c>
      <c r="D9" s="28"/>
      <c r="E9" s="18">
        <v>202950</v>
      </c>
      <c r="F9" s="29" t="s">
        <v>10</v>
      </c>
    </row>
    <row r="10" s="20" customFormat="1" ht="39" customHeight="1" spans="1:6">
      <c r="A10" s="27">
        <v>8</v>
      </c>
      <c r="B10" s="28" t="s">
        <v>23</v>
      </c>
      <c r="C10" s="28" t="s">
        <v>24</v>
      </c>
      <c r="D10" s="28"/>
      <c r="E10" s="18">
        <v>466920</v>
      </c>
      <c r="F10" s="29" t="s">
        <v>25</v>
      </c>
    </row>
    <row r="11" s="20" customFormat="1" ht="39" customHeight="1" spans="1:6">
      <c r="A11" s="27">
        <v>9</v>
      </c>
      <c r="B11" s="28" t="s">
        <v>26</v>
      </c>
      <c r="C11" s="28" t="s">
        <v>27</v>
      </c>
      <c r="D11" s="28"/>
      <c r="E11" s="18">
        <v>243540</v>
      </c>
      <c r="F11" s="29" t="s">
        <v>10</v>
      </c>
    </row>
    <row r="12" s="20" customFormat="1" ht="39" customHeight="1" spans="1:6">
      <c r="A12" s="27">
        <v>10</v>
      </c>
      <c r="B12" s="28" t="s">
        <v>28</v>
      </c>
      <c r="C12" s="28" t="s">
        <v>29</v>
      </c>
      <c r="D12" s="28"/>
      <c r="E12" s="18">
        <v>202950</v>
      </c>
      <c r="F12" s="29" t="s">
        <v>10</v>
      </c>
    </row>
    <row r="13" s="25" customFormat="1" ht="39" customHeight="1" spans="1:6">
      <c r="A13" s="12" t="s">
        <v>30</v>
      </c>
      <c r="B13" s="13"/>
      <c r="C13" s="13"/>
      <c r="D13" s="13"/>
      <c r="E13" s="13">
        <f>SUM(E3:E12)</f>
        <v>2577600</v>
      </c>
      <c r="F13" s="14"/>
    </row>
  </sheetData>
  <mergeCells count="4">
    <mergeCell ref="A1:F1"/>
    <mergeCell ref="A13:D13"/>
    <mergeCell ref="E13:F13"/>
    <mergeCell ref="D3:D12"/>
  </mergeCells>
  <pageMargins left="0.984027777777778" right="0.75" top="0.511805555555556" bottom="0.550694444444444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"/>
  <sheetViews>
    <sheetView topLeftCell="A12" workbookViewId="0">
      <selection activeCell="B61" sqref="B61"/>
    </sheetView>
  </sheetViews>
  <sheetFormatPr defaultColWidth="9" defaultRowHeight="13.5" outlineLevelCol="5"/>
  <cols>
    <col min="1" max="2" width="9" style="20"/>
    <col min="3" max="3" width="42.75" style="21" customWidth="1"/>
    <col min="4" max="4" width="22" style="21" customWidth="1"/>
    <col min="5" max="5" width="17.375" style="21" customWidth="1"/>
    <col min="6" max="6" width="28.125" style="21" customWidth="1"/>
  </cols>
  <sheetData>
    <row r="1" ht="34" customHeight="1" spans="1:6">
      <c r="A1" s="1" t="s">
        <v>31</v>
      </c>
      <c r="B1" s="1"/>
      <c r="C1" s="1"/>
      <c r="D1" s="1"/>
      <c r="E1" s="2"/>
      <c r="F1" s="1"/>
    </row>
    <row r="2" ht="26" customHeight="1" spans="1:6">
      <c r="A2" s="3" t="s">
        <v>1</v>
      </c>
      <c r="B2" s="5" t="s">
        <v>2</v>
      </c>
      <c r="C2" s="5" t="s">
        <v>3</v>
      </c>
      <c r="D2" s="5" t="s">
        <v>4</v>
      </c>
      <c r="E2" s="16" t="s">
        <v>5</v>
      </c>
      <c r="F2" s="17" t="s">
        <v>6</v>
      </c>
    </row>
    <row r="3" ht="26" customHeight="1" spans="1:6">
      <c r="A3" s="7">
        <v>1</v>
      </c>
      <c r="B3" s="18" t="s">
        <v>7</v>
      </c>
      <c r="C3" s="22" t="s">
        <v>8</v>
      </c>
      <c r="D3" s="23" t="s">
        <v>9</v>
      </c>
      <c r="E3" s="22">
        <v>6624</v>
      </c>
      <c r="F3" s="24" t="s">
        <v>32</v>
      </c>
    </row>
    <row r="4" ht="26" customHeight="1" spans="1:6">
      <c r="A4" s="7">
        <v>2</v>
      </c>
      <c r="B4" s="18" t="s">
        <v>33</v>
      </c>
      <c r="C4" s="22" t="s">
        <v>34</v>
      </c>
      <c r="D4" s="23"/>
      <c r="E4" s="22">
        <v>6624</v>
      </c>
      <c r="F4" s="24" t="s">
        <v>32</v>
      </c>
    </row>
    <row r="5" ht="26" customHeight="1" spans="1:6">
      <c r="A5" s="7">
        <v>3</v>
      </c>
      <c r="B5" s="18" t="s">
        <v>35</v>
      </c>
      <c r="C5" s="22" t="s">
        <v>36</v>
      </c>
      <c r="D5" s="23"/>
      <c r="E5" s="22">
        <v>6624</v>
      </c>
      <c r="F5" s="24" t="s">
        <v>32</v>
      </c>
    </row>
    <row r="6" ht="26" customHeight="1" spans="1:6">
      <c r="A6" s="7">
        <v>4</v>
      </c>
      <c r="B6" s="18" t="s">
        <v>11</v>
      </c>
      <c r="C6" s="22" t="s">
        <v>12</v>
      </c>
      <c r="D6" s="23"/>
      <c r="E6" s="22">
        <v>6624</v>
      </c>
      <c r="F6" s="24" t="s">
        <v>32</v>
      </c>
    </row>
    <row r="7" ht="26" customHeight="1" spans="1:6">
      <c r="A7" s="7">
        <v>5</v>
      </c>
      <c r="B7" s="18" t="s">
        <v>13</v>
      </c>
      <c r="C7" s="22" t="s">
        <v>14</v>
      </c>
      <c r="D7" s="23"/>
      <c r="E7" s="22">
        <v>6624</v>
      </c>
      <c r="F7" s="24" t="s">
        <v>32</v>
      </c>
    </row>
    <row r="8" ht="26" customHeight="1" spans="1:6">
      <c r="A8" s="7">
        <v>6</v>
      </c>
      <c r="B8" s="18" t="s">
        <v>16</v>
      </c>
      <c r="C8" s="22" t="s">
        <v>12</v>
      </c>
      <c r="D8" s="23"/>
      <c r="E8" s="22">
        <v>6624</v>
      </c>
      <c r="F8" s="24" t="s">
        <v>32</v>
      </c>
    </row>
    <row r="9" ht="26" customHeight="1" spans="1:6">
      <c r="A9" s="7">
        <v>7</v>
      </c>
      <c r="B9" s="18" t="s">
        <v>37</v>
      </c>
      <c r="C9" s="22" t="s">
        <v>38</v>
      </c>
      <c r="D9" s="23"/>
      <c r="E9" s="22">
        <v>8832</v>
      </c>
      <c r="F9" s="24" t="s">
        <v>32</v>
      </c>
    </row>
    <row r="10" ht="26" customHeight="1" spans="1:6">
      <c r="A10" s="7">
        <v>8</v>
      </c>
      <c r="B10" s="18" t="s">
        <v>39</v>
      </c>
      <c r="C10" s="22" t="s">
        <v>40</v>
      </c>
      <c r="D10" s="23"/>
      <c r="E10" s="22">
        <v>6624</v>
      </c>
      <c r="F10" s="24" t="s">
        <v>32</v>
      </c>
    </row>
    <row r="11" ht="26" customHeight="1" spans="1:6">
      <c r="A11" s="7">
        <v>9</v>
      </c>
      <c r="B11" s="18" t="s">
        <v>41</v>
      </c>
      <c r="C11" s="22" t="s">
        <v>42</v>
      </c>
      <c r="D11" s="23"/>
      <c r="E11" s="22">
        <v>6624</v>
      </c>
      <c r="F11" s="24" t="s">
        <v>32</v>
      </c>
    </row>
    <row r="12" ht="26" customHeight="1" spans="1:6">
      <c r="A12" s="7">
        <v>10</v>
      </c>
      <c r="B12" s="18" t="s">
        <v>19</v>
      </c>
      <c r="C12" s="22" t="s">
        <v>20</v>
      </c>
      <c r="D12" s="23"/>
      <c r="E12" s="22">
        <v>6624</v>
      </c>
      <c r="F12" s="24" t="s">
        <v>32</v>
      </c>
    </row>
    <row r="13" ht="26" customHeight="1" spans="1:6">
      <c r="A13" s="7">
        <v>11</v>
      </c>
      <c r="B13" s="18" t="s">
        <v>43</v>
      </c>
      <c r="C13" s="22" t="s">
        <v>44</v>
      </c>
      <c r="D13" s="23"/>
      <c r="E13" s="22">
        <v>6624</v>
      </c>
      <c r="F13" s="24" t="s">
        <v>32</v>
      </c>
    </row>
    <row r="14" ht="26" customHeight="1" spans="1:6">
      <c r="A14" s="7">
        <v>12</v>
      </c>
      <c r="B14" s="18" t="s">
        <v>45</v>
      </c>
      <c r="C14" s="22" t="s">
        <v>44</v>
      </c>
      <c r="D14" s="23"/>
      <c r="E14" s="22">
        <v>6624</v>
      </c>
      <c r="F14" s="24" t="s">
        <v>32</v>
      </c>
    </row>
    <row r="15" ht="26" customHeight="1" spans="1:6">
      <c r="A15" s="7">
        <v>13</v>
      </c>
      <c r="B15" s="18" t="s">
        <v>46</v>
      </c>
      <c r="C15" s="22" t="s">
        <v>42</v>
      </c>
      <c r="D15" s="23"/>
      <c r="E15" s="22">
        <v>6624</v>
      </c>
      <c r="F15" s="24" t="s">
        <v>32</v>
      </c>
    </row>
    <row r="16" ht="26" customHeight="1" spans="1:6">
      <c r="A16" s="7">
        <v>14</v>
      </c>
      <c r="B16" s="18" t="s">
        <v>47</v>
      </c>
      <c r="C16" s="22" t="s">
        <v>48</v>
      </c>
      <c r="D16" s="23"/>
      <c r="E16" s="22">
        <v>6624</v>
      </c>
      <c r="F16" s="24" t="s">
        <v>32</v>
      </c>
    </row>
    <row r="17" ht="26" customHeight="1" spans="1:6">
      <c r="A17" s="7">
        <v>15</v>
      </c>
      <c r="B17" s="18" t="s">
        <v>49</v>
      </c>
      <c r="C17" s="22" t="s">
        <v>12</v>
      </c>
      <c r="D17" s="23"/>
      <c r="E17" s="22">
        <v>14352</v>
      </c>
      <c r="F17" s="24" t="s">
        <v>32</v>
      </c>
    </row>
    <row r="18" ht="26" customHeight="1" spans="1:6">
      <c r="A18" s="7">
        <v>16</v>
      </c>
      <c r="B18" s="18" t="s">
        <v>50</v>
      </c>
      <c r="C18" s="22" t="s">
        <v>51</v>
      </c>
      <c r="D18" s="23"/>
      <c r="E18" s="22">
        <v>6624</v>
      </c>
      <c r="F18" s="24" t="s">
        <v>32</v>
      </c>
    </row>
    <row r="19" ht="26" customHeight="1" spans="1:6">
      <c r="A19" s="7">
        <v>17</v>
      </c>
      <c r="B19" s="18" t="s">
        <v>52</v>
      </c>
      <c r="C19" s="22" t="s">
        <v>53</v>
      </c>
      <c r="D19" s="23"/>
      <c r="E19" s="22">
        <v>13248</v>
      </c>
      <c r="F19" s="24" t="s">
        <v>32</v>
      </c>
    </row>
    <row r="20" ht="26" customHeight="1" spans="1:6">
      <c r="A20" s="7">
        <v>18</v>
      </c>
      <c r="B20" s="18" t="s">
        <v>54</v>
      </c>
      <c r="C20" s="22" t="s">
        <v>55</v>
      </c>
      <c r="D20" s="23"/>
      <c r="E20" s="22">
        <v>6624</v>
      </c>
      <c r="F20" s="24" t="s">
        <v>32</v>
      </c>
    </row>
    <row r="21" ht="26" customHeight="1" spans="1:6">
      <c r="A21" s="7">
        <v>19</v>
      </c>
      <c r="B21" s="18" t="s">
        <v>56</v>
      </c>
      <c r="C21" s="22" t="s">
        <v>57</v>
      </c>
      <c r="D21" s="23"/>
      <c r="E21" s="22">
        <v>1104</v>
      </c>
      <c r="F21" s="24" t="s">
        <v>32</v>
      </c>
    </row>
    <row r="22" ht="26" customHeight="1" spans="1:6">
      <c r="A22" s="7">
        <v>20</v>
      </c>
      <c r="B22" s="18" t="s">
        <v>58</v>
      </c>
      <c r="C22" s="22" t="s">
        <v>59</v>
      </c>
      <c r="D22" s="23"/>
      <c r="E22" s="22">
        <v>7728</v>
      </c>
      <c r="F22" s="24" t="s">
        <v>32</v>
      </c>
    </row>
    <row r="23" ht="26" customHeight="1" spans="1:6">
      <c r="A23" s="7">
        <v>21</v>
      </c>
      <c r="B23" s="18" t="s">
        <v>60</v>
      </c>
      <c r="C23" s="22" t="s">
        <v>12</v>
      </c>
      <c r="D23" s="23"/>
      <c r="E23" s="22">
        <v>8832</v>
      </c>
      <c r="F23" s="24" t="s">
        <v>32</v>
      </c>
    </row>
    <row r="24" ht="26" customHeight="1" spans="1:6">
      <c r="A24" s="7">
        <v>22</v>
      </c>
      <c r="B24" s="18" t="s">
        <v>61</v>
      </c>
      <c r="C24" s="22" t="s">
        <v>8</v>
      </c>
      <c r="D24" s="23"/>
      <c r="E24" s="22">
        <v>6624</v>
      </c>
      <c r="F24" s="24" t="s">
        <v>32</v>
      </c>
    </row>
    <row r="25" ht="26" customHeight="1" spans="1:6">
      <c r="A25" s="7">
        <v>23</v>
      </c>
      <c r="B25" s="18" t="s">
        <v>62</v>
      </c>
      <c r="C25" s="22" t="s">
        <v>42</v>
      </c>
      <c r="D25" s="23"/>
      <c r="E25" s="22">
        <v>4416</v>
      </c>
      <c r="F25" s="24" t="s">
        <v>32</v>
      </c>
    </row>
    <row r="26" ht="26" customHeight="1" spans="1:6">
      <c r="A26" s="7">
        <v>24</v>
      </c>
      <c r="B26" s="18" t="s">
        <v>63</v>
      </c>
      <c r="C26" s="22" t="s">
        <v>64</v>
      </c>
      <c r="D26" s="23"/>
      <c r="E26" s="22">
        <v>2208</v>
      </c>
      <c r="F26" s="24" t="s">
        <v>32</v>
      </c>
    </row>
    <row r="27" ht="26" customHeight="1" spans="1:6">
      <c r="A27" s="7">
        <v>25</v>
      </c>
      <c r="B27" s="18" t="s">
        <v>65</v>
      </c>
      <c r="C27" s="22" t="s">
        <v>42</v>
      </c>
      <c r="D27" s="23"/>
      <c r="E27" s="22">
        <v>4416</v>
      </c>
      <c r="F27" s="24" t="s">
        <v>32</v>
      </c>
    </row>
    <row r="28" ht="26" customHeight="1" spans="1:6">
      <c r="A28" s="7">
        <v>26</v>
      </c>
      <c r="B28" s="18" t="s">
        <v>66</v>
      </c>
      <c r="C28" s="22" t="s">
        <v>67</v>
      </c>
      <c r="D28" s="23"/>
      <c r="E28" s="22">
        <v>6624</v>
      </c>
      <c r="F28" s="24" t="s">
        <v>32</v>
      </c>
    </row>
    <row r="29" ht="26" customHeight="1" spans="1:6">
      <c r="A29" s="7">
        <v>27</v>
      </c>
      <c r="B29" s="18" t="s">
        <v>68</v>
      </c>
      <c r="C29" s="22" t="s">
        <v>69</v>
      </c>
      <c r="D29" s="23"/>
      <c r="E29" s="22">
        <v>6624</v>
      </c>
      <c r="F29" s="24" t="s">
        <v>32</v>
      </c>
    </row>
    <row r="30" ht="26" customHeight="1" spans="1:6">
      <c r="A30" s="7">
        <v>28</v>
      </c>
      <c r="B30" s="18" t="s">
        <v>70</v>
      </c>
      <c r="C30" s="22" t="s">
        <v>71</v>
      </c>
      <c r="D30" s="23"/>
      <c r="E30" s="22">
        <v>4416</v>
      </c>
      <c r="F30" s="24" t="s">
        <v>32</v>
      </c>
    </row>
    <row r="31" ht="26" customHeight="1" spans="1:6">
      <c r="A31" s="7">
        <v>29</v>
      </c>
      <c r="B31" s="18" t="s">
        <v>72</v>
      </c>
      <c r="C31" s="22" t="s">
        <v>73</v>
      </c>
      <c r="D31" s="23"/>
      <c r="E31" s="22">
        <v>6624</v>
      </c>
      <c r="F31" s="24" t="s">
        <v>32</v>
      </c>
    </row>
    <row r="32" ht="26" customHeight="1" spans="1:6">
      <c r="A32" s="7">
        <v>30</v>
      </c>
      <c r="B32" s="18" t="s">
        <v>74</v>
      </c>
      <c r="C32" s="22" t="s">
        <v>12</v>
      </c>
      <c r="D32" s="23"/>
      <c r="E32" s="22">
        <v>5520</v>
      </c>
      <c r="F32" s="24" t="s">
        <v>32</v>
      </c>
    </row>
    <row r="33" ht="26" customHeight="1" spans="1:6">
      <c r="A33" s="7">
        <v>31</v>
      </c>
      <c r="B33" s="18" t="s">
        <v>75</v>
      </c>
      <c r="C33" s="22" t="s">
        <v>76</v>
      </c>
      <c r="D33" s="23"/>
      <c r="E33" s="22">
        <v>6624</v>
      </c>
      <c r="F33" s="24" t="s">
        <v>32</v>
      </c>
    </row>
    <row r="34" ht="26" customHeight="1" spans="1:6">
      <c r="A34" s="7">
        <v>32</v>
      </c>
      <c r="B34" s="18" t="s">
        <v>77</v>
      </c>
      <c r="C34" s="22" t="s">
        <v>78</v>
      </c>
      <c r="D34" s="23"/>
      <c r="E34" s="22">
        <v>6624</v>
      </c>
      <c r="F34" s="24" t="s">
        <v>32</v>
      </c>
    </row>
    <row r="35" ht="26" customHeight="1" spans="1:6">
      <c r="A35" s="7">
        <v>33</v>
      </c>
      <c r="B35" s="18" t="s">
        <v>79</v>
      </c>
      <c r="C35" s="22" t="s">
        <v>80</v>
      </c>
      <c r="D35" s="23"/>
      <c r="E35" s="22">
        <v>6624</v>
      </c>
      <c r="F35" s="24" t="s">
        <v>32</v>
      </c>
    </row>
    <row r="36" ht="26" customHeight="1" spans="1:6">
      <c r="A36" s="7">
        <v>34</v>
      </c>
      <c r="B36" s="18" t="s">
        <v>81</v>
      </c>
      <c r="C36" s="22" t="s">
        <v>27</v>
      </c>
      <c r="D36" s="23"/>
      <c r="E36" s="22">
        <v>6624</v>
      </c>
      <c r="F36" s="24" t="s">
        <v>32</v>
      </c>
    </row>
    <row r="37" ht="26" customHeight="1" spans="1:6">
      <c r="A37" s="7">
        <v>35</v>
      </c>
      <c r="B37" s="18" t="s">
        <v>82</v>
      </c>
      <c r="C37" s="22" t="s">
        <v>83</v>
      </c>
      <c r="D37" s="23"/>
      <c r="E37" s="22">
        <v>5520</v>
      </c>
      <c r="F37" s="24" t="s">
        <v>32</v>
      </c>
    </row>
    <row r="38" ht="26" customHeight="1" spans="1:6">
      <c r="A38" s="7">
        <v>36</v>
      </c>
      <c r="B38" s="18" t="s">
        <v>28</v>
      </c>
      <c r="C38" s="22" t="s">
        <v>29</v>
      </c>
      <c r="D38" s="23"/>
      <c r="E38" s="22">
        <v>6624</v>
      </c>
      <c r="F38" s="24" t="s">
        <v>32</v>
      </c>
    </row>
    <row r="39" ht="26" customHeight="1" spans="1:6">
      <c r="A39" s="7">
        <v>37</v>
      </c>
      <c r="B39" s="18" t="s">
        <v>84</v>
      </c>
      <c r="C39" s="22" t="s">
        <v>27</v>
      </c>
      <c r="D39" s="23"/>
      <c r="E39" s="22">
        <v>5520</v>
      </c>
      <c r="F39" s="24" t="s">
        <v>32</v>
      </c>
    </row>
    <row r="40" ht="26" customHeight="1" spans="1:6">
      <c r="A40" s="7">
        <v>38</v>
      </c>
      <c r="B40" s="18" t="s">
        <v>85</v>
      </c>
      <c r="C40" s="22" t="s">
        <v>86</v>
      </c>
      <c r="D40" s="23"/>
      <c r="E40" s="22">
        <v>14352</v>
      </c>
      <c r="F40" s="24" t="s">
        <v>32</v>
      </c>
    </row>
    <row r="41" ht="26" customHeight="1" spans="1:6">
      <c r="A41" s="7">
        <v>39</v>
      </c>
      <c r="B41" s="18" t="s">
        <v>87</v>
      </c>
      <c r="C41" s="22" t="s">
        <v>12</v>
      </c>
      <c r="D41" s="23"/>
      <c r="E41" s="22">
        <v>7728</v>
      </c>
      <c r="F41" s="24" t="s">
        <v>32</v>
      </c>
    </row>
    <row r="42" ht="26" customHeight="1" spans="1:6">
      <c r="A42" s="7">
        <v>40</v>
      </c>
      <c r="B42" s="18" t="s">
        <v>88</v>
      </c>
      <c r="C42" s="22" t="s">
        <v>89</v>
      </c>
      <c r="D42" s="23"/>
      <c r="E42" s="22">
        <v>5520</v>
      </c>
      <c r="F42" s="24" t="s">
        <v>32</v>
      </c>
    </row>
    <row r="43" ht="26" customHeight="1" spans="1:6">
      <c r="A43" s="7">
        <v>41</v>
      </c>
      <c r="B43" s="18" t="s">
        <v>90</v>
      </c>
      <c r="C43" s="22" t="s">
        <v>27</v>
      </c>
      <c r="D43" s="23"/>
      <c r="E43" s="22">
        <v>4416</v>
      </c>
      <c r="F43" s="24" t="s">
        <v>32</v>
      </c>
    </row>
    <row r="44" ht="26" customHeight="1" spans="1:6">
      <c r="A44" s="7">
        <v>42</v>
      </c>
      <c r="B44" s="18" t="s">
        <v>91</v>
      </c>
      <c r="C44" s="22" t="s">
        <v>92</v>
      </c>
      <c r="D44" s="23"/>
      <c r="E44" s="22">
        <v>4416</v>
      </c>
      <c r="F44" s="24" t="s">
        <v>32</v>
      </c>
    </row>
    <row r="45" ht="26" customHeight="1" spans="1:6">
      <c r="A45" s="7">
        <v>43</v>
      </c>
      <c r="B45" s="18" t="s">
        <v>93</v>
      </c>
      <c r="C45" s="22" t="s">
        <v>94</v>
      </c>
      <c r="D45" s="23"/>
      <c r="E45" s="22">
        <v>4416</v>
      </c>
      <c r="F45" s="24" t="s">
        <v>32</v>
      </c>
    </row>
    <row r="46" ht="26" customHeight="1" spans="1:6">
      <c r="A46" s="7">
        <v>44</v>
      </c>
      <c r="B46" s="18" t="s">
        <v>95</v>
      </c>
      <c r="C46" s="22" t="s">
        <v>27</v>
      </c>
      <c r="D46" s="23"/>
      <c r="E46" s="22">
        <v>5520</v>
      </c>
      <c r="F46" s="24" t="s">
        <v>32</v>
      </c>
    </row>
    <row r="47" ht="26" customHeight="1" spans="1:6">
      <c r="A47" s="7">
        <v>45</v>
      </c>
      <c r="B47" s="18" t="s">
        <v>96</v>
      </c>
      <c r="C47" s="22" t="s">
        <v>55</v>
      </c>
      <c r="D47" s="23"/>
      <c r="E47" s="22">
        <v>17664</v>
      </c>
      <c r="F47" s="24" t="s">
        <v>32</v>
      </c>
    </row>
    <row r="48" ht="26" customHeight="1" spans="1:6">
      <c r="A48" s="7">
        <v>46</v>
      </c>
      <c r="B48" s="18" t="s">
        <v>97</v>
      </c>
      <c r="C48" s="22" t="s">
        <v>27</v>
      </c>
      <c r="D48" s="23"/>
      <c r="E48" s="22">
        <v>6624</v>
      </c>
      <c r="F48" s="24" t="s">
        <v>32</v>
      </c>
    </row>
    <row r="49" ht="26" customHeight="1" spans="1:6">
      <c r="A49" s="7">
        <v>47</v>
      </c>
      <c r="B49" s="18" t="s">
        <v>26</v>
      </c>
      <c r="C49" s="22" t="s">
        <v>27</v>
      </c>
      <c r="D49" s="23"/>
      <c r="E49" s="22">
        <v>6624</v>
      </c>
      <c r="F49" s="24" t="s">
        <v>32</v>
      </c>
    </row>
    <row r="50" ht="26" customHeight="1" spans="1:6">
      <c r="A50" s="7">
        <v>48</v>
      </c>
      <c r="B50" s="18" t="s">
        <v>98</v>
      </c>
      <c r="C50" s="22" t="s">
        <v>27</v>
      </c>
      <c r="D50" s="23"/>
      <c r="E50" s="22">
        <v>6624</v>
      </c>
      <c r="F50" s="24" t="s">
        <v>32</v>
      </c>
    </row>
    <row r="51" ht="26" customHeight="1" spans="1:6">
      <c r="A51" s="7">
        <v>49</v>
      </c>
      <c r="B51" s="18" t="s">
        <v>99</v>
      </c>
      <c r="C51" s="22" t="s">
        <v>100</v>
      </c>
      <c r="D51" s="23"/>
      <c r="E51" s="22">
        <v>6624</v>
      </c>
      <c r="F51" s="24" t="s">
        <v>101</v>
      </c>
    </row>
    <row r="52" ht="26" customHeight="1" spans="1:6">
      <c r="A52" s="7">
        <v>50</v>
      </c>
      <c r="B52" s="18" t="s">
        <v>102</v>
      </c>
      <c r="C52" s="22" t="s">
        <v>103</v>
      </c>
      <c r="D52" s="23"/>
      <c r="E52" s="22">
        <v>16560</v>
      </c>
      <c r="F52" s="24" t="s">
        <v>32</v>
      </c>
    </row>
    <row r="53" ht="26" customHeight="1" spans="1:6">
      <c r="A53" s="7">
        <v>51</v>
      </c>
      <c r="B53" s="18" t="s">
        <v>104</v>
      </c>
      <c r="C53" s="22" t="s">
        <v>27</v>
      </c>
      <c r="D53" s="23"/>
      <c r="E53" s="22">
        <v>6624</v>
      </c>
      <c r="F53" s="24" t="s">
        <v>32</v>
      </c>
    </row>
    <row r="54" ht="26" customHeight="1" spans="1:6">
      <c r="A54" s="7">
        <v>52</v>
      </c>
      <c r="B54" s="18" t="s">
        <v>105</v>
      </c>
      <c r="C54" s="22" t="s">
        <v>27</v>
      </c>
      <c r="D54" s="23"/>
      <c r="E54" s="22">
        <v>6624</v>
      </c>
      <c r="F54" s="24" t="s">
        <v>32</v>
      </c>
    </row>
    <row r="55" ht="26" customHeight="1" spans="1:6">
      <c r="A55" s="7">
        <v>53</v>
      </c>
      <c r="B55" s="18" t="s">
        <v>106</v>
      </c>
      <c r="C55" s="22" t="s">
        <v>27</v>
      </c>
      <c r="D55" s="23"/>
      <c r="E55" s="22">
        <v>6624</v>
      </c>
      <c r="F55" s="24" t="s">
        <v>32</v>
      </c>
    </row>
    <row r="56" ht="26" customHeight="1" spans="1:6">
      <c r="A56" s="7">
        <v>54</v>
      </c>
      <c r="B56" s="18" t="s">
        <v>107</v>
      </c>
      <c r="C56" s="22" t="s">
        <v>27</v>
      </c>
      <c r="D56" s="23"/>
      <c r="E56" s="22">
        <v>6624</v>
      </c>
      <c r="F56" s="24" t="s">
        <v>32</v>
      </c>
    </row>
    <row r="57" ht="26" customHeight="1" spans="1:6">
      <c r="A57" s="7">
        <v>55</v>
      </c>
      <c r="B57" s="18" t="s">
        <v>108</v>
      </c>
      <c r="C57" s="22" t="s">
        <v>92</v>
      </c>
      <c r="D57" s="23"/>
      <c r="E57" s="22">
        <v>17664</v>
      </c>
      <c r="F57" s="24" t="s">
        <v>32</v>
      </c>
    </row>
    <row r="58" ht="26" customHeight="1" spans="1:6">
      <c r="A58" s="7">
        <v>56</v>
      </c>
      <c r="B58" s="18" t="s">
        <v>109</v>
      </c>
      <c r="C58" s="22" t="s">
        <v>27</v>
      </c>
      <c r="D58" s="23"/>
      <c r="E58" s="22">
        <v>6624</v>
      </c>
      <c r="F58" s="24" t="s">
        <v>32</v>
      </c>
    </row>
    <row r="59" ht="26" customHeight="1" spans="1:6">
      <c r="A59" s="7">
        <v>57</v>
      </c>
      <c r="B59" s="18" t="s">
        <v>110</v>
      </c>
      <c r="C59" s="22" t="s">
        <v>27</v>
      </c>
      <c r="D59" s="23"/>
      <c r="E59" s="22">
        <v>6624</v>
      </c>
      <c r="F59" s="24" t="s">
        <v>32</v>
      </c>
    </row>
    <row r="60" ht="26" customHeight="1" spans="1:6">
      <c r="A60" s="7">
        <v>58</v>
      </c>
      <c r="B60" s="18" t="s">
        <v>111</v>
      </c>
      <c r="C60" s="22" t="s">
        <v>27</v>
      </c>
      <c r="D60" s="23"/>
      <c r="E60" s="22">
        <v>4416</v>
      </c>
      <c r="F60" s="24" t="s">
        <v>32</v>
      </c>
    </row>
    <row r="61" ht="26" customHeight="1" spans="1:6">
      <c r="A61" s="7">
        <v>59</v>
      </c>
      <c r="B61" s="18" t="s">
        <v>112</v>
      </c>
      <c r="C61" s="22" t="s">
        <v>92</v>
      </c>
      <c r="D61" s="23"/>
      <c r="E61" s="22">
        <v>14352</v>
      </c>
      <c r="F61" s="24" t="s">
        <v>32</v>
      </c>
    </row>
    <row r="62" ht="26" customHeight="1" spans="1:6">
      <c r="A62" s="7">
        <v>60</v>
      </c>
      <c r="B62" s="18" t="s">
        <v>113</v>
      </c>
      <c r="C62" s="22" t="s">
        <v>103</v>
      </c>
      <c r="D62" s="23"/>
      <c r="E62" s="22">
        <v>3312</v>
      </c>
      <c r="F62" s="24" t="s">
        <v>32</v>
      </c>
    </row>
    <row r="63" ht="26" customHeight="1" spans="1:6">
      <c r="A63" s="7">
        <v>61</v>
      </c>
      <c r="B63" s="18" t="s">
        <v>114</v>
      </c>
      <c r="C63" s="22" t="s">
        <v>100</v>
      </c>
      <c r="D63" s="23"/>
      <c r="E63" s="22">
        <v>5520</v>
      </c>
      <c r="F63" s="24" t="s">
        <v>115</v>
      </c>
    </row>
    <row r="64" ht="26" customHeight="1" spans="1:6">
      <c r="A64" s="7">
        <v>62</v>
      </c>
      <c r="B64" s="18" t="s">
        <v>116</v>
      </c>
      <c r="C64" s="22" t="s">
        <v>100</v>
      </c>
      <c r="D64" s="23"/>
      <c r="E64" s="22">
        <v>5520</v>
      </c>
      <c r="F64" s="24" t="s">
        <v>115</v>
      </c>
    </row>
    <row r="65" ht="25" customHeight="1" spans="1:6">
      <c r="A65" s="12" t="s">
        <v>30</v>
      </c>
      <c r="B65" s="13"/>
      <c r="C65" s="13"/>
      <c r="D65" s="13"/>
      <c r="E65" s="13">
        <f>SUM(E3:E64)</f>
        <v>442704</v>
      </c>
      <c r="F65" s="14"/>
    </row>
  </sheetData>
  <mergeCells count="4">
    <mergeCell ref="A1:F1"/>
    <mergeCell ref="A65:D65"/>
    <mergeCell ref="E65:F65"/>
    <mergeCell ref="D3:D64"/>
  </mergeCells>
  <pageMargins left="0.708333333333333" right="0.472222222222222" top="0.747916666666667" bottom="0.432638888888889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6" sqref="A6:F6"/>
    </sheetView>
  </sheetViews>
  <sheetFormatPr defaultColWidth="9" defaultRowHeight="13.5" outlineLevelRow="5" outlineLevelCol="5"/>
  <cols>
    <col min="1" max="1" width="4.375" customWidth="1"/>
    <col min="3" max="3" width="24.5" customWidth="1"/>
    <col min="4" max="4" width="20.375" customWidth="1"/>
    <col min="5" max="5" width="16.375" customWidth="1"/>
    <col min="6" max="6" width="30.5" style="15" customWidth="1"/>
  </cols>
  <sheetData>
    <row r="1" ht="35" customHeight="1" spans="1:6">
      <c r="A1" s="1" t="s">
        <v>117</v>
      </c>
      <c r="B1" s="1"/>
      <c r="C1" s="1"/>
      <c r="D1" s="1"/>
      <c r="E1" s="2"/>
      <c r="F1" s="1"/>
    </row>
    <row r="2" ht="27" spans="1:6">
      <c r="A2" s="3" t="s">
        <v>1</v>
      </c>
      <c r="B2" s="5" t="s">
        <v>2</v>
      </c>
      <c r="C2" s="5" t="s">
        <v>3</v>
      </c>
      <c r="D2" s="5" t="s">
        <v>4</v>
      </c>
      <c r="E2" s="16" t="s">
        <v>5</v>
      </c>
      <c r="F2" s="17" t="s">
        <v>6</v>
      </c>
    </row>
    <row r="3" ht="36" customHeight="1" spans="1:6">
      <c r="A3" s="7">
        <v>1</v>
      </c>
      <c r="B3" s="18" t="s">
        <v>118</v>
      </c>
      <c r="C3" s="18" t="s">
        <v>119</v>
      </c>
      <c r="D3" s="9" t="s">
        <v>120</v>
      </c>
      <c r="E3" s="18">
        <v>25000</v>
      </c>
      <c r="F3" s="19" t="s">
        <v>121</v>
      </c>
    </row>
    <row r="4" ht="36" customHeight="1" spans="1:6">
      <c r="A4" s="7">
        <v>2</v>
      </c>
      <c r="B4" s="18" t="s">
        <v>122</v>
      </c>
      <c r="C4" s="18" t="s">
        <v>123</v>
      </c>
      <c r="D4" s="9"/>
      <c r="E4" s="18">
        <v>25000</v>
      </c>
      <c r="F4" s="19" t="s">
        <v>121</v>
      </c>
    </row>
    <row r="5" ht="36" customHeight="1" spans="1:6">
      <c r="A5" s="7">
        <v>3</v>
      </c>
      <c r="B5" s="18" t="s">
        <v>124</v>
      </c>
      <c r="C5" s="18" t="s">
        <v>125</v>
      </c>
      <c r="D5" s="9"/>
      <c r="E5" s="18">
        <v>5000</v>
      </c>
      <c r="F5" s="19" t="s">
        <v>126</v>
      </c>
    </row>
    <row r="6" ht="36" customHeight="1" spans="1:6">
      <c r="A6" s="12" t="s">
        <v>30</v>
      </c>
      <c r="B6" s="13"/>
      <c r="C6" s="13"/>
      <c r="D6" s="13"/>
      <c r="E6" s="13">
        <f>SUM(E3:E5)</f>
        <v>55000</v>
      </c>
      <c r="F6" s="14"/>
    </row>
  </sheetData>
  <mergeCells count="4">
    <mergeCell ref="A1:F1"/>
    <mergeCell ref="A6:D6"/>
    <mergeCell ref="E6:F6"/>
    <mergeCell ref="D3:D5"/>
  </mergeCells>
  <pageMargins left="0.944444444444444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opLeftCell="C2" workbookViewId="0">
      <selection activeCell="D3" sqref="D3:D7"/>
    </sheetView>
  </sheetViews>
  <sheetFormatPr defaultColWidth="9" defaultRowHeight="13.5" outlineLevelRow="7" outlineLevelCol="5"/>
  <cols>
    <col min="2" max="2" width="26" customWidth="1"/>
    <col min="3" max="3" width="33.375" customWidth="1"/>
    <col min="4" max="4" width="23.375" customWidth="1"/>
    <col min="5" max="5" width="14.375" customWidth="1"/>
    <col min="6" max="6" width="17.375" customWidth="1"/>
  </cols>
  <sheetData>
    <row r="1" ht="39" customHeight="1" spans="1:6">
      <c r="A1" s="1" t="s">
        <v>127</v>
      </c>
      <c r="B1" s="1"/>
      <c r="C1" s="1"/>
      <c r="D1" s="1"/>
      <c r="E1" s="2"/>
      <c r="F1" s="1"/>
    </row>
    <row r="2" ht="39" customHeight="1" spans="1:6">
      <c r="A2" s="3" t="s">
        <v>1</v>
      </c>
      <c r="B2" s="4" t="s">
        <v>128</v>
      </c>
      <c r="C2" s="4" t="s">
        <v>129</v>
      </c>
      <c r="D2" s="5" t="s">
        <v>4</v>
      </c>
      <c r="E2" s="4" t="s">
        <v>130</v>
      </c>
      <c r="F2" s="6" t="s">
        <v>131</v>
      </c>
    </row>
    <row r="3" ht="39" customHeight="1" spans="1:6">
      <c r="A3" s="7">
        <v>1</v>
      </c>
      <c r="B3" s="8" t="s">
        <v>132</v>
      </c>
      <c r="C3" s="8" t="s">
        <v>133</v>
      </c>
      <c r="D3" s="9" t="s">
        <v>120</v>
      </c>
      <c r="E3" s="10">
        <v>44986</v>
      </c>
      <c r="F3" s="11">
        <v>3000</v>
      </c>
    </row>
    <row r="4" ht="39" customHeight="1" spans="1:6">
      <c r="A4" s="7">
        <v>2</v>
      </c>
      <c r="B4" s="8" t="s">
        <v>132</v>
      </c>
      <c r="C4" s="8" t="s">
        <v>134</v>
      </c>
      <c r="D4" s="9"/>
      <c r="E4" s="10">
        <v>44986</v>
      </c>
      <c r="F4" s="11">
        <v>3000</v>
      </c>
    </row>
    <row r="5" ht="39" customHeight="1" spans="1:6">
      <c r="A5" s="7">
        <v>3</v>
      </c>
      <c r="B5" s="8" t="s">
        <v>132</v>
      </c>
      <c r="C5" s="8" t="s">
        <v>135</v>
      </c>
      <c r="D5" s="9"/>
      <c r="E5" s="10">
        <v>45017</v>
      </c>
      <c r="F5" s="11">
        <v>1000</v>
      </c>
    </row>
    <row r="6" ht="39" customHeight="1" spans="1:6">
      <c r="A6" s="7">
        <v>4</v>
      </c>
      <c r="B6" s="8" t="s">
        <v>136</v>
      </c>
      <c r="C6" s="8" t="s">
        <v>137</v>
      </c>
      <c r="D6" s="9"/>
      <c r="E6" s="10">
        <v>45200</v>
      </c>
      <c r="F6" s="11">
        <v>1000</v>
      </c>
    </row>
    <row r="7" ht="39" customHeight="1" spans="1:6">
      <c r="A7" s="7">
        <v>5</v>
      </c>
      <c r="B7" s="8" t="s">
        <v>138</v>
      </c>
      <c r="C7" s="8" t="s">
        <v>139</v>
      </c>
      <c r="D7" s="9"/>
      <c r="E7" s="10">
        <v>45047</v>
      </c>
      <c r="F7" s="11">
        <v>5000</v>
      </c>
    </row>
    <row r="8" ht="39" customHeight="1" spans="1:6">
      <c r="A8" s="12" t="s">
        <v>30</v>
      </c>
      <c r="B8" s="13"/>
      <c r="C8" s="13"/>
      <c r="D8" s="13"/>
      <c r="E8" s="13">
        <f>SUM(F3:F7)</f>
        <v>13000</v>
      </c>
      <c r="F8" s="14"/>
    </row>
  </sheetData>
  <mergeCells count="4">
    <mergeCell ref="A1:F1"/>
    <mergeCell ref="A8:D8"/>
    <mergeCell ref="E8:F8"/>
    <mergeCell ref="D3:D7"/>
  </mergeCells>
  <pageMargins left="1.14166666666667" right="0.590277777777778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购房补助</vt:lpstr>
      <vt:lpstr>租房补助</vt:lpstr>
      <vt:lpstr>安家补助</vt:lpstr>
      <vt:lpstr>赴外招才补助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2024-04-16T09:22:00Z</dcterms:created>
  <dcterms:modified xsi:type="dcterms:W3CDTF">2024-04-18T02:17:10Z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